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pk-kls\Documents\Мои документы\1_НОВОСТИ И ПЛАН\Литфонд\Заявочная компания 2023-2024\"/>
    </mc:Choice>
  </mc:AlternateContent>
  <bookViews>
    <workbookView xWindow="0" yWindow="0" windowWidth="23040" windowHeight="10845"/>
  </bookViews>
  <sheets>
    <sheet name="Заезды" sheetId="34" r:id="rId1"/>
    <sheet name="План по кол-ву" sheetId="35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4" l="1"/>
  <c r="K6" i="34"/>
  <c r="J7" i="34"/>
  <c r="K7" i="34"/>
  <c r="J8" i="34"/>
  <c r="K8" i="34"/>
  <c r="C6" i="34"/>
  <c r="C8" i="34"/>
  <c r="C7" i="34"/>
</calcChain>
</file>

<file path=xl/sharedStrings.xml><?xml version="1.0" encoding="utf-8"?>
<sst xmlns="http://schemas.openxmlformats.org/spreadsheetml/2006/main" count="42" uniqueCount="23">
  <si>
    <t>Заезды Литфонд 2024 год</t>
  </si>
  <si>
    <t>МАЙ</t>
  </si>
  <si>
    <t>АВГУСТ</t>
  </si>
  <si>
    <t>заезд</t>
  </si>
  <si>
    <t>выезд</t>
  </si>
  <si>
    <t>п/п №</t>
  </si>
  <si>
    <t>ИЮНЬ</t>
  </si>
  <si>
    <t>июль</t>
  </si>
  <si>
    <t>ИЮЛЬ</t>
  </si>
  <si>
    <t>СЕНТЯБРЬ</t>
  </si>
  <si>
    <t>ОКТЯБРЬ</t>
  </si>
  <si>
    <t>НОЯБРЬ</t>
  </si>
  <si>
    <t>ППО</t>
  </si>
  <si>
    <t>2024 год</t>
  </si>
  <si>
    <t>май</t>
  </si>
  <si>
    <t>июнь</t>
  </si>
  <si>
    <t>август</t>
  </si>
  <si>
    <t>сентябрь</t>
  </si>
  <si>
    <t>октябрь</t>
  </si>
  <si>
    <t>ноябрь</t>
  </si>
  <si>
    <t>План чел</t>
  </si>
  <si>
    <t>План руб.</t>
  </si>
  <si>
    <t>Ленинградская АЭС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</si>
</sst>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3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000000"/>
      <name val="Times New Roman"/>
      <family val="1"/>
      <charset val="1"/>
    </font>
    <font>
      <sz val="20"/>
      <name val="Times New Roman"/>
      <family val="1"/>
      <charset val="204"/>
    </font>
    <font>
      <sz val="10"/>
      <color rgb="FF00000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22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</font>
    <font>
      <b/>
      <sz val="24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15">
    <xf numFmtId="0" fontId="0" fillId="0" borderId="0" xfId="0"/>
    <xf numFmtId="0" fontId="9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4" fontId="21" fillId="0" borderId="24" xfId="0" applyNumberFormat="1" applyFont="1" applyFill="1" applyBorder="1" applyAlignment="1">
      <alignment horizontal="center" vertical="center"/>
    </xf>
    <xf numFmtId="14" fontId="21" fillId="0" borderId="25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8" fillId="0" borderId="26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0" xfId="0" applyFont="1" applyFill="1"/>
    <xf numFmtId="164" fontId="29" fillId="0" borderId="23" xfId="0" applyNumberFormat="1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/>
    <xf numFmtId="164" fontId="20" fillId="0" borderId="24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/>
    </xf>
    <xf numFmtId="164" fontId="30" fillId="0" borderId="3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/>
    </xf>
    <xf numFmtId="164" fontId="29" fillId="0" borderId="5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14" fontId="22" fillId="0" borderId="5" xfId="0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4" fontId="22" fillId="0" borderId="6" xfId="0" applyNumberFormat="1" applyFont="1" applyFill="1" applyBorder="1" applyAlignment="1">
      <alignment horizontal="center" vertical="center"/>
    </xf>
    <xf numFmtId="14" fontId="22" fillId="0" borderId="9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/>
    <xf numFmtId="14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AFDCD"/>
      <color rgb="FFFACA00"/>
      <color rgb="FFFA90DC"/>
      <color rgb="FFCCFFFF"/>
      <color rgb="FFFF9900"/>
      <color rgb="FFCC99FF"/>
      <color rgb="FFFF7DA8"/>
      <color rgb="FFFFFF99"/>
      <color rgb="FF85FB71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76;&#1083;&#1103;%20&#1088;&#1072;&#1073;&#1086;&#1090;&#1099;/&#1051;&#1048;&#1058;&#1060;&#1054;&#1053;&#1044;/&#1051;&#1048;&#1058;&#1060;&#1054;&#1053;&#1044;%202024/&#1050;&#1086;&#1087;&#1080;&#1103;%20&#1076;&#1072;&#1090;&#1099;%20&#1051;&#1080;&#1090;&#1092;&#1086;&#1085;&#1076;%2024_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"/>
    </sheetNames>
    <sheetDataSet>
      <sheetData sheetId="0">
        <row r="46">
          <cell r="B46">
            <v>45543</v>
          </cell>
          <cell r="C46">
            <v>45557</v>
          </cell>
        </row>
        <row r="47">
          <cell r="B47">
            <v>45544</v>
          </cell>
          <cell r="C47">
            <v>45558</v>
          </cell>
        </row>
        <row r="48">
          <cell r="B48">
            <v>45546</v>
          </cell>
          <cell r="C48">
            <v>45560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69" zoomScaleNormal="69" workbookViewId="0">
      <selection activeCell="G10" sqref="G10:G11"/>
    </sheetView>
  </sheetViews>
  <sheetFormatPr defaultRowHeight="15" x14ac:dyDescent="0.25"/>
  <cols>
    <col min="1" max="1" width="7.85546875" style="60" customWidth="1"/>
    <col min="2" max="2" width="20.140625" style="60" customWidth="1"/>
    <col min="3" max="3" width="22.5703125" style="60" customWidth="1"/>
    <col min="4" max="4" width="21" style="60" customWidth="1"/>
    <col min="5" max="5" width="21.5703125" style="60" customWidth="1"/>
    <col min="6" max="6" width="18.5703125" style="60" customWidth="1"/>
    <col min="7" max="7" width="16.7109375" style="60" customWidth="1"/>
    <col min="8" max="8" width="19.140625" style="60" customWidth="1"/>
    <col min="9" max="9" width="19.28515625" style="114" customWidth="1"/>
    <col min="10" max="10" width="21.5703125" style="60" customWidth="1"/>
    <col min="11" max="11" width="17.42578125" style="60" customWidth="1"/>
    <col min="12" max="12" width="18.28515625" style="60" customWidth="1"/>
    <col min="13" max="13" width="15.85546875" style="60" customWidth="1"/>
    <col min="14" max="15" width="17.42578125" style="60" customWidth="1"/>
    <col min="16" max="16384" width="9.140625" style="60"/>
  </cols>
  <sheetData>
    <row r="1" spans="1:15" ht="23.25" x14ac:dyDescent="0.35">
      <c r="A1" s="56"/>
      <c r="B1" s="56"/>
      <c r="C1" s="56"/>
      <c r="D1" s="57"/>
      <c r="E1" s="57"/>
      <c r="F1" s="57"/>
      <c r="G1" s="57"/>
      <c r="H1" s="57"/>
      <c r="I1" s="58"/>
      <c r="J1" s="59"/>
    </row>
    <row r="2" spans="1:15" ht="34.5" x14ac:dyDescent="0.25">
      <c r="A2" s="61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ht="24" thickBot="1" x14ac:dyDescent="0.4">
      <c r="A3" s="61"/>
      <c r="B3" s="61"/>
      <c r="C3" s="59"/>
      <c r="D3" s="59"/>
      <c r="E3" s="59"/>
      <c r="F3" s="59"/>
      <c r="G3" s="59"/>
      <c r="H3" s="59"/>
      <c r="I3" s="58"/>
      <c r="J3" s="59"/>
    </row>
    <row r="4" spans="1:15" s="67" customFormat="1" ht="50.1" customHeight="1" thickBot="1" x14ac:dyDescent="0.45">
      <c r="A4" s="63" t="s">
        <v>5</v>
      </c>
      <c r="B4" s="64" t="s">
        <v>1</v>
      </c>
      <c r="C4" s="65"/>
      <c r="D4" s="66" t="s">
        <v>6</v>
      </c>
      <c r="E4" s="65"/>
      <c r="F4" s="66" t="s">
        <v>8</v>
      </c>
      <c r="G4" s="65"/>
      <c r="H4" s="66" t="s">
        <v>2</v>
      </c>
      <c r="I4" s="65"/>
      <c r="J4" s="66" t="s">
        <v>9</v>
      </c>
      <c r="K4" s="65"/>
      <c r="L4" s="66" t="s">
        <v>10</v>
      </c>
      <c r="M4" s="65"/>
      <c r="N4" s="64" t="s">
        <v>11</v>
      </c>
      <c r="O4" s="65"/>
    </row>
    <row r="5" spans="1:15" s="67" customFormat="1" ht="50.1" customHeight="1" thickBot="1" x14ac:dyDescent="0.45">
      <c r="A5" s="42"/>
      <c r="B5" s="27" t="s">
        <v>3</v>
      </c>
      <c r="C5" s="26" t="s">
        <v>4</v>
      </c>
      <c r="D5" s="25" t="s">
        <v>3</v>
      </c>
      <c r="E5" s="26" t="s">
        <v>4</v>
      </c>
      <c r="F5" s="25" t="s">
        <v>3</v>
      </c>
      <c r="G5" s="26" t="s">
        <v>4</v>
      </c>
      <c r="H5" s="25" t="s">
        <v>3</v>
      </c>
      <c r="I5" s="26" t="s">
        <v>4</v>
      </c>
      <c r="J5" s="25" t="s">
        <v>3</v>
      </c>
      <c r="K5" s="26" t="s">
        <v>4</v>
      </c>
      <c r="L5" s="25" t="s">
        <v>3</v>
      </c>
      <c r="M5" s="26" t="s">
        <v>4</v>
      </c>
      <c r="N5" s="27" t="s">
        <v>3</v>
      </c>
      <c r="O5" s="26" t="s">
        <v>4</v>
      </c>
    </row>
    <row r="6" spans="1:15" s="74" customFormat="1" ht="50.1" customHeight="1" x14ac:dyDescent="0.4">
      <c r="A6" s="43">
        <v>1</v>
      </c>
      <c r="B6" s="68">
        <v>45431</v>
      </c>
      <c r="C6" s="69">
        <f>B6+14</f>
        <v>45445</v>
      </c>
      <c r="D6" s="69">
        <v>45445</v>
      </c>
      <c r="E6" s="69">
        <v>45459</v>
      </c>
      <c r="F6" s="69">
        <v>45473</v>
      </c>
      <c r="G6" s="69">
        <v>45487</v>
      </c>
      <c r="H6" s="70">
        <v>45515</v>
      </c>
      <c r="I6" s="71">
        <v>45529</v>
      </c>
      <c r="J6" s="70">
        <f>'[1]Приложение 5'!B46</f>
        <v>45543</v>
      </c>
      <c r="K6" s="72">
        <f>'[1]Приложение 5'!C46</f>
        <v>45557</v>
      </c>
      <c r="L6" s="72">
        <v>45571</v>
      </c>
      <c r="M6" s="72">
        <v>45585</v>
      </c>
      <c r="N6" s="72">
        <v>45599</v>
      </c>
      <c r="O6" s="73">
        <v>45613</v>
      </c>
    </row>
    <row r="7" spans="1:15" s="74" customFormat="1" ht="50.1" customHeight="1" x14ac:dyDescent="0.4">
      <c r="A7" s="43">
        <v>2</v>
      </c>
      <c r="B7" s="75">
        <v>45432</v>
      </c>
      <c r="C7" s="76">
        <f>B7+14</f>
        <v>45446</v>
      </c>
      <c r="D7" s="76">
        <v>45446</v>
      </c>
      <c r="E7" s="76">
        <v>45460</v>
      </c>
      <c r="F7" s="76">
        <v>45474</v>
      </c>
      <c r="G7" s="76">
        <v>45488</v>
      </c>
      <c r="H7" s="28">
        <v>45516</v>
      </c>
      <c r="I7" s="29">
        <v>45530</v>
      </c>
      <c r="J7" s="30">
        <f>'[1]Приложение 5'!B47</f>
        <v>45544</v>
      </c>
      <c r="K7" s="31">
        <f>'[1]Приложение 5'!C47</f>
        <v>45558</v>
      </c>
      <c r="L7" s="31">
        <v>45572</v>
      </c>
      <c r="M7" s="31">
        <v>45586</v>
      </c>
      <c r="N7" s="31">
        <v>45600</v>
      </c>
      <c r="O7" s="32">
        <v>45614</v>
      </c>
    </row>
    <row r="8" spans="1:15" s="74" customFormat="1" ht="50.1" customHeight="1" x14ac:dyDescent="0.4">
      <c r="A8" s="43">
        <v>3</v>
      </c>
      <c r="B8" s="75">
        <v>45434</v>
      </c>
      <c r="C8" s="76">
        <f t="shared" ref="C8" si="0">B8+14</f>
        <v>45448</v>
      </c>
      <c r="D8" s="76">
        <v>45448</v>
      </c>
      <c r="E8" s="76">
        <v>45462</v>
      </c>
      <c r="F8" s="76">
        <v>45476</v>
      </c>
      <c r="G8" s="76">
        <v>45490</v>
      </c>
      <c r="H8" s="28">
        <v>45518</v>
      </c>
      <c r="I8" s="29">
        <v>45532</v>
      </c>
      <c r="J8" s="30">
        <f>'[1]Приложение 5'!B48</f>
        <v>45546</v>
      </c>
      <c r="K8" s="31">
        <f>'[1]Приложение 5'!C48</f>
        <v>45560</v>
      </c>
      <c r="L8" s="31">
        <v>45574</v>
      </c>
      <c r="M8" s="31">
        <v>45588</v>
      </c>
      <c r="N8" s="31">
        <v>45602</v>
      </c>
      <c r="O8" s="32">
        <v>45616</v>
      </c>
    </row>
    <row r="9" spans="1:15" s="74" customFormat="1" ht="50.1" customHeight="1" x14ac:dyDescent="0.4">
      <c r="A9" s="43">
        <v>4</v>
      </c>
      <c r="B9" s="40"/>
      <c r="C9" s="77"/>
      <c r="D9" s="78">
        <v>45459</v>
      </c>
      <c r="E9" s="79">
        <v>45473</v>
      </c>
      <c r="F9" s="80">
        <v>45487</v>
      </c>
      <c r="G9" s="80">
        <v>45501</v>
      </c>
      <c r="H9" s="79">
        <v>45529</v>
      </c>
      <c r="I9" s="81">
        <v>45543</v>
      </c>
      <c r="J9" s="82">
        <v>45557</v>
      </c>
      <c r="K9" s="83">
        <v>45571</v>
      </c>
      <c r="L9" s="84">
        <v>45585</v>
      </c>
      <c r="M9" s="84">
        <v>45599</v>
      </c>
      <c r="N9" s="84">
        <v>45613</v>
      </c>
      <c r="O9" s="85">
        <v>45627</v>
      </c>
    </row>
    <row r="10" spans="1:15" s="74" customFormat="1" ht="50.1" customHeight="1" x14ac:dyDescent="0.4">
      <c r="A10" s="43">
        <v>5</v>
      </c>
      <c r="B10" s="40"/>
      <c r="C10" s="77"/>
      <c r="D10" s="86">
        <v>45460</v>
      </c>
      <c r="E10" s="28">
        <v>45474</v>
      </c>
      <c r="F10" s="76">
        <v>45488</v>
      </c>
      <c r="G10" s="76">
        <v>45502</v>
      </c>
      <c r="H10" s="28">
        <v>45530</v>
      </c>
      <c r="I10" s="29">
        <v>45544</v>
      </c>
      <c r="J10" s="30">
        <v>45558</v>
      </c>
      <c r="K10" s="87">
        <v>45572</v>
      </c>
      <c r="L10" s="31">
        <v>45586</v>
      </c>
      <c r="M10" s="31">
        <v>45600</v>
      </c>
      <c r="N10" s="31">
        <v>45614</v>
      </c>
      <c r="O10" s="32">
        <v>45628</v>
      </c>
    </row>
    <row r="11" spans="1:15" s="74" customFormat="1" ht="50.1" customHeight="1" x14ac:dyDescent="0.4">
      <c r="A11" s="43">
        <v>6</v>
      </c>
      <c r="B11" s="40"/>
      <c r="C11" s="77"/>
      <c r="D11" s="86">
        <v>45462</v>
      </c>
      <c r="E11" s="28">
        <v>45476</v>
      </c>
      <c r="F11" s="76">
        <v>45490</v>
      </c>
      <c r="G11" s="76">
        <v>45504</v>
      </c>
      <c r="H11" s="28">
        <v>45532</v>
      </c>
      <c r="I11" s="29">
        <v>45546</v>
      </c>
      <c r="J11" s="30">
        <v>45560</v>
      </c>
      <c r="K11" s="87">
        <v>45574</v>
      </c>
      <c r="L11" s="31">
        <v>45588</v>
      </c>
      <c r="M11" s="31">
        <v>45602</v>
      </c>
      <c r="N11" s="31">
        <v>45616</v>
      </c>
      <c r="O11" s="32">
        <v>45630</v>
      </c>
    </row>
    <row r="12" spans="1:15" s="74" customFormat="1" ht="50.1" customHeight="1" x14ac:dyDescent="0.4">
      <c r="A12" s="43">
        <v>7</v>
      </c>
      <c r="B12" s="40"/>
      <c r="C12" s="77"/>
      <c r="D12" s="86"/>
      <c r="E12" s="28"/>
      <c r="F12" s="82">
        <v>45501</v>
      </c>
      <c r="G12" s="82">
        <v>45515</v>
      </c>
      <c r="H12" s="88"/>
      <c r="I12" s="88"/>
      <c r="J12" s="33"/>
      <c r="K12" s="88"/>
      <c r="L12" s="88"/>
      <c r="M12" s="88"/>
      <c r="N12" s="88"/>
      <c r="O12" s="89"/>
    </row>
    <row r="13" spans="1:15" s="74" customFormat="1" ht="50.1" customHeight="1" x14ac:dyDescent="0.4">
      <c r="A13" s="43">
        <v>8</v>
      </c>
      <c r="B13" s="40"/>
      <c r="C13" s="77"/>
      <c r="D13" s="86"/>
      <c r="E13" s="28"/>
      <c r="F13" s="30">
        <v>45502</v>
      </c>
      <c r="G13" s="30">
        <v>45516</v>
      </c>
      <c r="H13" s="88"/>
      <c r="I13" s="88"/>
      <c r="J13" s="33"/>
      <c r="K13" s="88"/>
      <c r="L13" s="88"/>
      <c r="M13" s="88"/>
      <c r="N13" s="88"/>
      <c r="O13" s="89"/>
    </row>
    <row r="14" spans="1:15" s="74" customFormat="1" ht="50.1" customHeight="1" thickBot="1" x14ac:dyDescent="0.45">
      <c r="A14" s="44">
        <v>9</v>
      </c>
      <c r="B14" s="41"/>
      <c r="C14" s="90"/>
      <c r="D14" s="91"/>
      <c r="E14" s="92"/>
      <c r="F14" s="34">
        <v>45504</v>
      </c>
      <c r="G14" s="34">
        <v>45518</v>
      </c>
      <c r="H14" s="93"/>
      <c r="I14" s="93"/>
      <c r="J14" s="35"/>
      <c r="K14" s="93"/>
      <c r="L14" s="93"/>
      <c r="M14" s="93"/>
      <c r="N14" s="93"/>
      <c r="O14" s="94"/>
    </row>
    <row r="15" spans="1:15" s="100" customFormat="1" ht="35.1" customHeight="1" x14ac:dyDescent="0.35">
      <c r="A15" s="19"/>
      <c r="B15" s="20"/>
      <c r="C15" s="95"/>
      <c r="D15" s="96"/>
      <c r="E15" s="97"/>
      <c r="F15" s="7"/>
      <c r="G15" s="9"/>
      <c r="H15" s="98"/>
      <c r="I15" s="98"/>
      <c r="J15" s="21"/>
      <c r="K15" s="98"/>
      <c r="L15" s="98"/>
      <c r="M15" s="98"/>
      <c r="N15" s="98"/>
      <c r="O15" s="99"/>
    </row>
    <row r="16" spans="1:15" s="100" customFormat="1" ht="35.1" customHeight="1" x14ac:dyDescent="0.35">
      <c r="A16" s="19"/>
      <c r="B16" s="20"/>
      <c r="C16" s="95"/>
      <c r="D16" s="96"/>
      <c r="E16" s="97"/>
      <c r="F16" s="7"/>
      <c r="G16" s="9"/>
      <c r="H16" s="98"/>
      <c r="I16" s="98"/>
      <c r="J16" s="21"/>
      <c r="K16" s="98"/>
      <c r="L16" s="98"/>
      <c r="M16" s="98"/>
      <c r="N16" s="98"/>
      <c r="O16" s="98"/>
    </row>
    <row r="17" spans="1:15" s="100" customFormat="1" ht="35.1" customHeight="1" x14ac:dyDescent="0.35">
      <c r="A17" s="19"/>
      <c r="B17" s="20"/>
      <c r="C17" s="95"/>
      <c r="D17" s="96"/>
      <c r="E17" s="97"/>
      <c r="F17" s="7"/>
      <c r="G17" s="9"/>
      <c r="H17" s="22"/>
      <c r="I17" s="23"/>
      <c r="J17" s="21"/>
      <c r="K17" s="98"/>
      <c r="L17" s="98"/>
      <c r="M17" s="98"/>
      <c r="N17" s="98"/>
      <c r="O17" s="98"/>
    </row>
    <row r="18" spans="1:15" s="100" customFormat="1" ht="35.1" customHeight="1" x14ac:dyDescent="0.35">
      <c r="A18" s="19"/>
      <c r="B18" s="20"/>
      <c r="C18" s="95"/>
      <c r="D18" s="96"/>
      <c r="E18" s="97"/>
      <c r="F18" s="7"/>
      <c r="G18" s="9"/>
      <c r="H18" s="22"/>
      <c r="I18" s="23"/>
      <c r="J18" s="21"/>
      <c r="K18" s="98"/>
      <c r="L18" s="98"/>
      <c r="M18" s="98"/>
      <c r="N18" s="98"/>
      <c r="O18" s="98"/>
    </row>
    <row r="19" spans="1:15" s="100" customFormat="1" ht="35.1" customHeight="1" x14ac:dyDescent="0.35">
      <c r="A19" s="20"/>
      <c r="B19" s="20"/>
      <c r="C19" s="95"/>
      <c r="D19" s="101"/>
      <c r="E19" s="7"/>
      <c r="F19" s="7"/>
      <c r="G19" s="9"/>
      <c r="H19" s="22"/>
      <c r="I19" s="23"/>
      <c r="J19" s="21"/>
      <c r="K19" s="98"/>
      <c r="L19" s="98"/>
      <c r="M19" s="98"/>
      <c r="N19" s="98"/>
      <c r="O19" s="98"/>
    </row>
    <row r="20" spans="1:15" s="100" customFormat="1" ht="35.1" customHeight="1" x14ac:dyDescent="0.35">
      <c r="A20" s="20"/>
      <c r="B20" s="20"/>
      <c r="C20" s="95"/>
      <c r="D20" s="101"/>
      <c r="E20" s="7"/>
      <c r="F20" s="7"/>
      <c r="G20" s="9"/>
      <c r="H20" s="22"/>
      <c r="I20" s="23"/>
      <c r="J20" s="24"/>
      <c r="K20" s="98"/>
      <c r="L20" s="98"/>
      <c r="M20" s="98"/>
      <c r="N20" s="98"/>
      <c r="O20" s="98"/>
    </row>
    <row r="21" spans="1:15" s="100" customFormat="1" ht="35.1" customHeight="1" x14ac:dyDescent="0.35">
      <c r="A21" s="20"/>
      <c r="B21" s="20"/>
      <c r="C21" s="95"/>
      <c r="D21" s="101"/>
      <c r="E21" s="7"/>
      <c r="F21" s="7"/>
      <c r="G21" s="9"/>
      <c r="H21" s="22"/>
      <c r="I21" s="23"/>
      <c r="J21" s="24"/>
      <c r="K21" s="98"/>
      <c r="L21" s="98"/>
      <c r="M21" s="98"/>
      <c r="N21" s="98"/>
      <c r="O21" s="98"/>
    </row>
    <row r="22" spans="1:15" s="100" customFormat="1" ht="26.25" x14ac:dyDescent="0.35">
      <c r="A22" s="20"/>
      <c r="B22" s="20"/>
      <c r="C22" s="95"/>
      <c r="D22" s="101"/>
      <c r="E22" s="7"/>
      <c r="F22" s="7"/>
      <c r="G22" s="9"/>
      <c r="H22" s="22"/>
      <c r="I22" s="23"/>
      <c r="J22" s="24"/>
      <c r="K22" s="98"/>
      <c r="L22" s="98"/>
      <c r="M22" s="98"/>
      <c r="N22" s="98"/>
      <c r="O22" s="98"/>
    </row>
    <row r="23" spans="1:15" s="100" customFormat="1" ht="26.25" x14ac:dyDescent="0.35">
      <c r="A23" s="20"/>
      <c r="B23" s="20"/>
      <c r="C23" s="95"/>
      <c r="D23" s="101"/>
      <c r="E23" s="7"/>
      <c r="F23" s="7"/>
      <c r="G23" s="9"/>
      <c r="H23" s="22"/>
      <c r="I23" s="23"/>
      <c r="J23" s="24"/>
      <c r="K23" s="98"/>
      <c r="L23" s="98"/>
      <c r="M23" s="98"/>
      <c r="N23" s="98"/>
      <c r="O23" s="98"/>
    </row>
    <row r="24" spans="1:15" s="100" customFormat="1" ht="26.25" x14ac:dyDescent="0.35">
      <c r="A24" s="20"/>
      <c r="B24" s="20"/>
      <c r="C24" s="95"/>
      <c r="D24" s="101"/>
      <c r="E24" s="7"/>
      <c r="F24" s="7"/>
      <c r="G24" s="9"/>
      <c r="H24" s="22"/>
      <c r="I24" s="23"/>
      <c r="J24" s="24"/>
      <c r="K24" s="98"/>
      <c r="L24" s="98"/>
      <c r="M24" s="98"/>
      <c r="N24" s="98"/>
      <c r="O24" s="98"/>
    </row>
    <row r="25" spans="1:15" ht="23.25" x14ac:dyDescent="0.25">
      <c r="A25" s="5"/>
      <c r="B25" s="5"/>
      <c r="C25" s="6"/>
      <c r="D25" s="7"/>
      <c r="E25" s="8"/>
      <c r="F25" s="8"/>
      <c r="G25" s="9"/>
      <c r="H25" s="16"/>
      <c r="I25" s="17"/>
      <c r="J25" s="18"/>
    </row>
    <row r="26" spans="1:15" ht="23.25" x14ac:dyDescent="0.25">
      <c r="A26" s="5"/>
      <c r="B26" s="5"/>
      <c r="C26" s="6"/>
      <c r="D26" s="7"/>
      <c r="E26" s="5"/>
      <c r="F26" s="8"/>
      <c r="G26" s="9"/>
      <c r="H26" s="16"/>
      <c r="I26" s="17"/>
      <c r="J26" s="18"/>
    </row>
    <row r="27" spans="1:15" ht="23.25" x14ac:dyDescent="0.25">
      <c r="A27" s="5"/>
      <c r="B27" s="5"/>
      <c r="C27" s="6"/>
      <c r="D27" s="7"/>
      <c r="E27" s="5"/>
      <c r="F27" s="8"/>
      <c r="G27" s="9"/>
      <c r="H27" s="16"/>
      <c r="I27" s="17"/>
      <c r="J27" s="18"/>
    </row>
    <row r="28" spans="1:15" ht="23.25" x14ac:dyDescent="0.25">
      <c r="A28" s="5"/>
      <c r="B28" s="5"/>
      <c r="C28" s="10"/>
      <c r="D28" s="7"/>
      <c r="E28" s="11"/>
      <c r="F28" s="8"/>
      <c r="G28" s="9"/>
      <c r="H28" s="13"/>
      <c r="I28" s="14"/>
      <c r="J28" s="15"/>
      <c r="K28" s="102"/>
    </row>
    <row r="29" spans="1:15" ht="30" x14ac:dyDescent="0.25">
      <c r="A29" s="5"/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5" ht="31.5" x14ac:dyDescent="0.25">
      <c r="A30" s="5"/>
      <c r="B30" s="103"/>
      <c r="C30" s="103"/>
      <c r="D30" s="104"/>
      <c r="E30" s="104"/>
      <c r="F30" s="104"/>
      <c r="G30" s="104"/>
      <c r="H30" s="104"/>
      <c r="I30" s="104"/>
      <c r="J30" s="104"/>
      <c r="K30" s="105"/>
    </row>
    <row r="31" spans="1:15" ht="31.5" x14ac:dyDescent="0.25">
      <c r="A31" s="2"/>
      <c r="B31" s="106"/>
      <c r="C31" s="106"/>
      <c r="D31" s="106"/>
      <c r="E31" s="106"/>
      <c r="F31" s="106"/>
      <c r="G31" s="106"/>
      <c r="H31" s="106"/>
      <c r="I31" s="106"/>
      <c r="J31" s="106"/>
      <c r="K31" s="105"/>
    </row>
    <row r="32" spans="1:15" ht="31.5" x14ac:dyDescent="0.35">
      <c r="A32" s="4"/>
      <c r="B32" s="107"/>
      <c r="C32" s="108"/>
      <c r="D32" s="107"/>
      <c r="E32" s="107"/>
      <c r="F32" s="107"/>
      <c r="G32" s="107"/>
      <c r="H32" s="107"/>
      <c r="I32" s="107"/>
      <c r="J32" s="107"/>
      <c r="K32" s="105"/>
    </row>
    <row r="33" spans="1:10" ht="23.25" x14ac:dyDescent="0.25">
      <c r="A33" s="2"/>
      <c r="B33" s="2"/>
      <c r="C33" s="109"/>
      <c r="D33" s="3"/>
      <c r="E33" s="110"/>
      <c r="F33" s="2"/>
      <c r="G33" s="3"/>
      <c r="H33" s="111"/>
      <c r="I33" s="14"/>
      <c r="J33" s="15"/>
    </row>
    <row r="34" spans="1:10" ht="23.25" x14ac:dyDescent="0.25">
      <c r="A34" s="2"/>
      <c r="B34" s="2"/>
      <c r="C34" s="112"/>
      <c r="D34" s="3"/>
      <c r="E34" s="2"/>
      <c r="F34" s="2"/>
      <c r="G34" s="3"/>
      <c r="H34" s="111"/>
      <c r="I34" s="14"/>
      <c r="J34" s="15"/>
    </row>
    <row r="35" spans="1:10" ht="23.25" x14ac:dyDescent="0.25">
      <c r="A35" s="2"/>
      <c r="B35" s="2"/>
      <c r="C35" s="109"/>
      <c r="D35" s="3"/>
      <c r="E35" s="110"/>
      <c r="F35" s="2"/>
      <c r="G35" s="3"/>
      <c r="H35" s="113"/>
      <c r="I35" s="14"/>
      <c r="J35" s="15"/>
    </row>
    <row r="36" spans="1:10" ht="23.25" x14ac:dyDescent="0.25">
      <c r="A36" s="2"/>
      <c r="B36" s="2"/>
      <c r="C36" s="112"/>
      <c r="D36" s="3"/>
      <c r="E36" s="110"/>
      <c r="F36" s="2"/>
      <c r="G36" s="3"/>
      <c r="H36" s="113"/>
      <c r="I36" s="14"/>
      <c r="J36" s="15"/>
    </row>
    <row r="37" spans="1:10" ht="23.25" x14ac:dyDescent="0.25">
      <c r="A37" s="2"/>
      <c r="B37" s="2"/>
      <c r="C37" s="109"/>
      <c r="D37" s="3"/>
      <c r="E37" s="110"/>
      <c r="F37" s="2"/>
      <c r="G37" s="3"/>
      <c r="H37" s="14"/>
      <c r="I37" s="14"/>
      <c r="J37" s="15"/>
    </row>
    <row r="38" spans="1:10" ht="23.25" x14ac:dyDescent="0.25">
      <c r="A38" s="2"/>
      <c r="B38" s="2"/>
      <c r="C38" s="112"/>
      <c r="D38" s="3"/>
      <c r="E38" s="2"/>
      <c r="F38" s="2"/>
      <c r="G38" s="3"/>
      <c r="H38" s="14"/>
      <c r="I38" s="14"/>
      <c r="J38" s="15"/>
    </row>
    <row r="39" spans="1:10" ht="23.25" x14ac:dyDescent="0.25">
      <c r="A39" s="2"/>
      <c r="B39" s="2"/>
      <c r="C39" s="112"/>
      <c r="D39" s="3"/>
      <c r="E39" s="110"/>
      <c r="F39" s="2"/>
      <c r="G39" s="3"/>
      <c r="H39" s="14"/>
      <c r="I39" s="14"/>
      <c r="J39" s="15"/>
    </row>
    <row r="40" spans="1:10" ht="23.25" x14ac:dyDescent="0.25">
      <c r="A40" s="2"/>
      <c r="B40" s="2"/>
      <c r="C40" s="112"/>
      <c r="D40" s="3"/>
      <c r="E40" s="2"/>
      <c r="F40" s="2"/>
      <c r="G40" s="3"/>
      <c r="H40" s="14"/>
      <c r="I40" s="14"/>
      <c r="J40" s="15"/>
    </row>
    <row r="41" spans="1:10" ht="27" x14ac:dyDescent="0.35">
      <c r="A41" s="4"/>
      <c r="B41" s="4"/>
      <c r="C41" s="1"/>
      <c r="D41" s="4"/>
      <c r="E41" s="4"/>
      <c r="F41" s="4"/>
      <c r="G41" s="4"/>
      <c r="H41" s="4"/>
      <c r="I41" s="12"/>
      <c r="J41" s="4"/>
    </row>
  </sheetData>
  <mergeCells count="9">
    <mergeCell ref="L4:M4"/>
    <mergeCell ref="N4:O4"/>
    <mergeCell ref="B2:M2"/>
    <mergeCell ref="D1:H1"/>
    <mergeCell ref="B4:C4"/>
    <mergeCell ref="D4:E4"/>
    <mergeCell ref="F4:G4"/>
    <mergeCell ref="H4:I4"/>
    <mergeCell ref="J4:K4"/>
  </mergeCells>
  <pageMargins left="0.23622047244094491" right="0.23622047244094491" top="0.59055118110236227" bottom="0.59055118110236227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>
      <selection activeCell="E18" sqref="E18"/>
    </sheetView>
  </sheetViews>
  <sheetFormatPr defaultRowHeight="15" x14ac:dyDescent="0.25"/>
  <cols>
    <col min="2" max="2" width="13.42578125" customWidth="1"/>
    <col min="3" max="3" width="17.140625" customWidth="1"/>
    <col min="4" max="4" width="21.42578125" customWidth="1"/>
    <col min="5" max="5" width="16.7109375" customWidth="1"/>
    <col min="6" max="6" width="14.85546875" customWidth="1"/>
    <col min="7" max="8" width="16.28515625" customWidth="1"/>
    <col min="9" max="9" width="15.85546875" customWidth="1"/>
    <col min="10" max="10" width="16.85546875" customWidth="1"/>
    <col min="11" max="11" width="17" customWidth="1"/>
  </cols>
  <sheetData>
    <row r="2" spans="1:12" ht="24" thickBot="1" x14ac:dyDescent="0.3">
      <c r="C2" s="5"/>
      <c r="D2" s="10"/>
      <c r="E2" s="7"/>
      <c r="F2" s="11"/>
      <c r="G2" s="8"/>
      <c r="H2" s="9"/>
      <c r="I2" s="13"/>
      <c r="J2" s="14"/>
      <c r="K2" s="15"/>
    </row>
    <row r="3" spans="1:12" ht="30.75" customHeight="1" thickBot="1" x14ac:dyDescent="0.3">
      <c r="A3" s="47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31.5" thickBot="1" x14ac:dyDescent="0.3">
      <c r="A4" s="50"/>
      <c r="B4" s="51"/>
      <c r="C4" s="45" t="s">
        <v>13</v>
      </c>
      <c r="D4" s="46"/>
      <c r="E4" s="38" t="s">
        <v>14</v>
      </c>
      <c r="F4" s="38" t="s">
        <v>15</v>
      </c>
      <c r="G4" s="38" t="s">
        <v>7</v>
      </c>
      <c r="H4" s="38" t="s">
        <v>16</v>
      </c>
      <c r="I4" s="38" t="s">
        <v>17</v>
      </c>
      <c r="J4" s="38" t="s">
        <v>18</v>
      </c>
      <c r="K4" s="38" t="s">
        <v>19</v>
      </c>
      <c r="L4" s="36"/>
    </row>
    <row r="5" spans="1:12" ht="31.5" thickBot="1" x14ac:dyDescent="0.3">
      <c r="A5" s="52"/>
      <c r="B5" s="53"/>
      <c r="C5" s="38" t="s">
        <v>20</v>
      </c>
      <c r="D5" s="38" t="s">
        <v>21</v>
      </c>
      <c r="E5" s="38" t="s">
        <v>20</v>
      </c>
      <c r="F5" s="38" t="s">
        <v>20</v>
      </c>
      <c r="G5" s="38" t="s">
        <v>20</v>
      </c>
      <c r="H5" s="38" t="s">
        <v>20</v>
      </c>
      <c r="I5" s="38" t="s">
        <v>20</v>
      </c>
      <c r="J5" s="38" t="s">
        <v>20</v>
      </c>
      <c r="K5" s="38" t="s">
        <v>20</v>
      </c>
      <c r="L5" s="36"/>
    </row>
    <row r="6" spans="1:12" ht="45" customHeight="1" thickBot="1" x14ac:dyDescent="0.3">
      <c r="A6" s="54" t="s">
        <v>22</v>
      </c>
      <c r="B6" s="55"/>
      <c r="C6" s="38">
        <v>333</v>
      </c>
      <c r="D6" s="39">
        <v>24145861</v>
      </c>
      <c r="E6" s="38">
        <v>17</v>
      </c>
      <c r="F6" s="38">
        <v>48</v>
      </c>
      <c r="G6" s="38">
        <v>71</v>
      </c>
      <c r="H6" s="38">
        <v>111</v>
      </c>
      <c r="I6" s="38">
        <v>46</v>
      </c>
      <c r="J6" s="38">
        <v>29</v>
      </c>
      <c r="K6" s="38">
        <v>11</v>
      </c>
      <c r="L6" s="37"/>
    </row>
  </sheetData>
  <mergeCells count="4">
    <mergeCell ref="C4:D4"/>
    <mergeCell ref="A3:L3"/>
    <mergeCell ref="A4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Заезды</vt:lpstr>
      <vt:lpstr>План по кол-ву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Тимофеева Зинаида Васильевна</dc:creator>
  <cp:lastModifiedBy>Куприянова Лада Сергеевна</cp:lastModifiedBy>
  <cp:lastPrinted>2023-11-24T12:01:20Z</cp:lastPrinted>
  <dcterms:created xsi:type="dcterms:W3CDTF">2022-06-07T06:25:49Z</dcterms:created>
  <dcterms:modified xsi:type="dcterms:W3CDTF">2023-12-04T08:44:22Z</dcterms:modified>
</cp:coreProperties>
</file>